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毕业生审定\2017届\学业审核级重修安排\"/>
    </mc:Choice>
  </mc:AlternateContent>
  <bookViews>
    <workbookView xWindow="0" yWindow="0" windowWidth="28800" windowHeight="12195"/>
  </bookViews>
  <sheets>
    <sheet name="返校重修报名表" sheetId="1" r:id="rId1"/>
  </sheets>
  <definedNames>
    <definedName name="_xlnm._FilterDatabase" localSheetId="0" hidden="1">返校重修报名表!$A$1:$K$37</definedName>
    <definedName name="_xlnm.Print_Titles" localSheetId="0">返校重修报名表!$1:$1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5" i="1"/>
  <c r="J34" i="1"/>
  <c r="J32" i="1"/>
  <c r="J31" i="1"/>
  <c r="J30" i="1"/>
  <c r="J29" i="1"/>
  <c r="J27" i="1"/>
  <c r="J26" i="1"/>
  <c r="J24" i="1"/>
  <c r="J23" i="1"/>
  <c r="J20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<sst xmlns="http://schemas.openxmlformats.org/spreadsheetml/2006/main" count="222" uniqueCount="94">
  <si>
    <t>学号</t>
  </si>
  <si>
    <t>姓名</t>
  </si>
  <si>
    <t>原院系</t>
    <phoneticPr fontId="2" type="noConversion"/>
  </si>
  <si>
    <t>专业</t>
  </si>
  <si>
    <t>年级</t>
  </si>
  <si>
    <t>班级</t>
  </si>
  <si>
    <t>课程号</t>
    <phoneticPr fontId="2" type="noConversion"/>
  </si>
  <si>
    <t>课程</t>
    <phoneticPr fontId="2" type="noConversion"/>
  </si>
  <si>
    <t>学分</t>
    <phoneticPr fontId="2" type="noConversion"/>
  </si>
  <si>
    <t>应缴费用</t>
    <phoneticPr fontId="2" type="noConversion"/>
  </si>
  <si>
    <t>备注</t>
    <phoneticPr fontId="2" type="noConversion"/>
  </si>
  <si>
    <t>周李予</t>
  </si>
  <si>
    <t>经济管理系</t>
  </si>
  <si>
    <t>经济学</t>
  </si>
  <si>
    <t>经济12-1班</t>
  </si>
  <si>
    <t>毕业论文</t>
  </si>
  <si>
    <t>4</t>
    <phoneticPr fontId="2" type="noConversion"/>
  </si>
  <si>
    <t>计量经济学</t>
  </si>
  <si>
    <t>3.0</t>
  </si>
  <si>
    <t>大学英语4</t>
  </si>
  <si>
    <t>4.0</t>
  </si>
  <si>
    <t>发展经济学</t>
  </si>
  <si>
    <t>2.0</t>
  </si>
  <si>
    <t>会计学A</t>
  </si>
  <si>
    <t>马克思主义基本原理概论1</t>
  </si>
  <si>
    <t>2.5</t>
  </si>
  <si>
    <t>马克思主义基本原理概论2</t>
  </si>
  <si>
    <t>经济12-1班</t>
    <phoneticPr fontId="2" type="noConversion"/>
  </si>
  <si>
    <t>大学英语5</t>
  </si>
  <si>
    <t>大学生就业指导</t>
  </si>
  <si>
    <t>1.0</t>
  </si>
  <si>
    <t>供应链与物流管理</t>
  </si>
  <si>
    <t>未注册</t>
    <phoneticPr fontId="2" type="noConversion"/>
  </si>
  <si>
    <t>余梦秋</t>
  </si>
  <si>
    <t>体育系</t>
  </si>
  <si>
    <t>体育教育</t>
  </si>
  <si>
    <t>体教12-2班</t>
  </si>
  <si>
    <t>大学英语3</t>
  </si>
  <si>
    <t>4.5</t>
  </si>
  <si>
    <t>体操运动B</t>
  </si>
  <si>
    <t>学校体育活动组织编排与实践</t>
  </si>
  <si>
    <t>体育基本理论</t>
  </si>
  <si>
    <t>1.5</t>
  </si>
  <si>
    <t>田径运动3</t>
  </si>
  <si>
    <t>运动生理学B</t>
  </si>
  <si>
    <t>3.5</t>
  </si>
  <si>
    <t>任选9.5</t>
    <phoneticPr fontId="2" type="noConversion"/>
  </si>
  <si>
    <t>任选缺1.5分</t>
    <phoneticPr fontId="2" type="noConversion"/>
  </si>
  <si>
    <t>根据实际所报课程的学分缴费</t>
    <phoneticPr fontId="2" type="noConversion"/>
  </si>
  <si>
    <t>任选课不明确的到教务科核查</t>
    <phoneticPr fontId="2" type="noConversion"/>
  </si>
  <si>
    <t>路雅楠</t>
  </si>
  <si>
    <t>武术系</t>
  </si>
  <si>
    <t>民族传统体育</t>
  </si>
  <si>
    <t>民传12-2班</t>
  </si>
  <si>
    <t>实用运动选材学A</t>
  </si>
  <si>
    <t>任选17.5</t>
    <phoneticPr fontId="2" type="noConversion"/>
  </si>
  <si>
    <t>任选缺3分</t>
    <phoneticPr fontId="2" type="noConversion"/>
  </si>
  <si>
    <t>李金华</t>
  </si>
  <si>
    <t>民传12-3班</t>
  </si>
  <si>
    <t>学位英语三级</t>
    <phoneticPr fontId="2" type="noConversion"/>
  </si>
  <si>
    <t>周芯晔</t>
  </si>
  <si>
    <t>新闻系</t>
  </si>
  <si>
    <t>广播电视编导</t>
  </si>
  <si>
    <t>广电12-1班</t>
  </si>
  <si>
    <t>体育评论员技能与技巧A</t>
  </si>
  <si>
    <t>30</t>
    <phoneticPr fontId="2" type="noConversion"/>
  </si>
  <si>
    <t>邢井盛</t>
  </si>
  <si>
    <t>休闲体育系</t>
  </si>
  <si>
    <t>社会体育</t>
  </si>
  <si>
    <t>社体12-1班</t>
  </si>
  <si>
    <t>武术运动B</t>
  </si>
  <si>
    <t>任选12</t>
    <phoneticPr fontId="2" type="noConversion"/>
  </si>
  <si>
    <t>任选缺2分</t>
    <phoneticPr fontId="2" type="noConversion"/>
  </si>
  <si>
    <t>朱夏松</t>
  </si>
  <si>
    <t>艺术系</t>
  </si>
  <si>
    <t>舞蹈学</t>
  </si>
  <si>
    <t>舞蹈12-2班</t>
  </si>
  <si>
    <t>董英杰</t>
  </si>
  <si>
    <t>运动系</t>
  </si>
  <si>
    <t>运动训练</t>
  </si>
  <si>
    <t>运训12-11班</t>
  </si>
  <si>
    <t>基本体操A</t>
  </si>
  <si>
    <t>2</t>
    <phoneticPr fontId="2" type="noConversion"/>
  </si>
  <si>
    <t>运动训练管理学</t>
  </si>
  <si>
    <t>健康体适能理论与实践</t>
  </si>
  <si>
    <t>宋凯伦</t>
  </si>
  <si>
    <t>运动训练学B</t>
  </si>
  <si>
    <t>吴学林</t>
  </si>
  <si>
    <t>足球运动系</t>
    <phoneticPr fontId="2" type="noConversion"/>
  </si>
  <si>
    <t>体育教育</t>
    <phoneticPr fontId="2" type="noConversion"/>
  </si>
  <si>
    <t>体教12-1班</t>
    <phoneticPr fontId="2" type="noConversion"/>
  </si>
  <si>
    <t>足球运动系</t>
  </si>
  <si>
    <t>体教12-6班</t>
  </si>
  <si>
    <t>运动训练学C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</si>
</sst>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G10" sqref="G10"/>
    </sheetView>
  </sheetViews>
  <sheetFormatPr defaultRowHeight="25.5" customHeight="1" x14ac:dyDescent="0.15"/>
  <cols>
    <col min="1" max="1" width="11.125" style="8" customWidth="1"/>
    <col min="2" max="2" width="9.625" style="8" customWidth="1"/>
    <col min="3" max="3" width="10.75" style="8" bestFit="1" customWidth="1"/>
    <col min="4" max="4" width="11.375" style="8" bestFit="1" customWidth="1"/>
    <col min="5" max="5" width="7.875" style="8" customWidth="1"/>
    <col min="6" max="6" width="10.875" style="8" bestFit="1" customWidth="1"/>
    <col min="7" max="7" width="10.75" style="8" bestFit="1" customWidth="1"/>
    <col min="8" max="8" width="24" style="8" bestFit="1" customWidth="1"/>
    <col min="9" max="9" width="7.75" style="8" customWidth="1"/>
    <col min="10" max="10" width="12.25" style="13" customWidth="1"/>
    <col min="11" max="11" width="17" style="14" customWidth="1"/>
    <col min="12" max="16384" width="9" style="8"/>
  </cols>
  <sheetData>
    <row r="1" spans="1:11" s="3" customFormat="1" ht="25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 spans="1:11" ht="25.5" customHeight="1" x14ac:dyDescent="0.15">
      <c r="A2" s="4">
        <v>2012420135</v>
      </c>
      <c r="B2" s="4" t="s">
        <v>11</v>
      </c>
      <c r="C2" s="4" t="s">
        <v>12</v>
      </c>
      <c r="D2" s="4" t="s">
        <v>13</v>
      </c>
      <c r="E2" s="4">
        <v>2012</v>
      </c>
      <c r="F2" s="4" t="s">
        <v>14</v>
      </c>
      <c r="G2" s="4">
        <v>10000050</v>
      </c>
      <c r="H2" s="4" t="s">
        <v>15</v>
      </c>
      <c r="I2" s="5" t="s">
        <v>16</v>
      </c>
      <c r="J2" s="6">
        <f t="shared" ref="J2:J18" si="0">I2*50</f>
        <v>200</v>
      </c>
      <c r="K2" s="7"/>
    </row>
    <row r="3" spans="1:11" ht="25.5" customHeight="1" x14ac:dyDescent="0.15">
      <c r="A3" s="4">
        <v>2012420135</v>
      </c>
      <c r="B3" s="4" t="s">
        <v>11</v>
      </c>
      <c r="C3" s="4" t="s">
        <v>12</v>
      </c>
      <c r="D3" s="4" t="s">
        <v>13</v>
      </c>
      <c r="E3" s="4">
        <v>2012</v>
      </c>
      <c r="F3" s="4" t="s">
        <v>14</v>
      </c>
      <c r="G3" s="4">
        <v>10402032</v>
      </c>
      <c r="H3" s="4" t="s">
        <v>17</v>
      </c>
      <c r="I3" s="5" t="s">
        <v>18</v>
      </c>
      <c r="J3" s="6">
        <f t="shared" si="0"/>
        <v>150</v>
      </c>
      <c r="K3" s="9"/>
    </row>
    <row r="4" spans="1:11" ht="25.5" customHeight="1" x14ac:dyDescent="0.15">
      <c r="A4" s="4">
        <v>2012420135</v>
      </c>
      <c r="B4" s="4" t="s">
        <v>11</v>
      </c>
      <c r="C4" s="4" t="s">
        <v>12</v>
      </c>
      <c r="D4" s="4" t="s">
        <v>13</v>
      </c>
      <c r="E4" s="4">
        <v>2012</v>
      </c>
      <c r="F4" s="4" t="s">
        <v>14</v>
      </c>
      <c r="G4" s="4">
        <v>20080059</v>
      </c>
      <c r="H4" s="4" t="s">
        <v>19</v>
      </c>
      <c r="I4" s="5" t="s">
        <v>20</v>
      </c>
      <c r="J4" s="6">
        <f t="shared" si="0"/>
        <v>200</v>
      </c>
      <c r="K4" s="9"/>
    </row>
    <row r="5" spans="1:11" ht="25.5" customHeight="1" x14ac:dyDescent="0.15">
      <c r="A5" s="4">
        <v>2012420135</v>
      </c>
      <c r="B5" s="4" t="s">
        <v>11</v>
      </c>
      <c r="C5" s="4" t="s">
        <v>12</v>
      </c>
      <c r="D5" s="4" t="s">
        <v>13</v>
      </c>
      <c r="E5" s="4">
        <v>2012</v>
      </c>
      <c r="F5" s="4" t="s">
        <v>14</v>
      </c>
      <c r="G5" s="4">
        <v>20080099</v>
      </c>
      <c r="H5" s="4" t="s">
        <v>21</v>
      </c>
      <c r="I5" s="5" t="s">
        <v>22</v>
      </c>
      <c r="J5" s="6">
        <f t="shared" si="0"/>
        <v>100</v>
      </c>
      <c r="K5" s="9"/>
    </row>
    <row r="6" spans="1:11" ht="25.5" customHeight="1" x14ac:dyDescent="0.15">
      <c r="A6" s="4">
        <v>2012420135</v>
      </c>
      <c r="B6" s="4" t="s">
        <v>11</v>
      </c>
      <c r="C6" s="4" t="s">
        <v>12</v>
      </c>
      <c r="D6" s="4" t="s">
        <v>13</v>
      </c>
      <c r="E6" s="4">
        <v>2012</v>
      </c>
      <c r="F6" s="4" t="s">
        <v>14</v>
      </c>
      <c r="G6" s="4">
        <v>20080156</v>
      </c>
      <c r="H6" s="4" t="s">
        <v>23</v>
      </c>
      <c r="I6" s="5" t="s">
        <v>18</v>
      </c>
      <c r="J6" s="6">
        <f t="shared" si="0"/>
        <v>150</v>
      </c>
      <c r="K6" s="9"/>
    </row>
    <row r="7" spans="1:11" ht="25.5" customHeight="1" x14ac:dyDescent="0.15">
      <c r="A7" s="4">
        <v>2012420135</v>
      </c>
      <c r="B7" s="4" t="s">
        <v>11</v>
      </c>
      <c r="C7" s="4" t="s">
        <v>12</v>
      </c>
      <c r="D7" s="4" t="s">
        <v>13</v>
      </c>
      <c r="E7" s="4">
        <v>2012</v>
      </c>
      <c r="F7" s="4" t="s">
        <v>14</v>
      </c>
      <c r="G7" s="4">
        <v>20080255</v>
      </c>
      <c r="H7" s="4" t="s">
        <v>24</v>
      </c>
      <c r="I7" s="5" t="s">
        <v>25</v>
      </c>
      <c r="J7" s="6">
        <f t="shared" si="0"/>
        <v>125</v>
      </c>
      <c r="K7" s="9"/>
    </row>
    <row r="8" spans="1:11" ht="25.5" customHeight="1" x14ac:dyDescent="0.15">
      <c r="A8" s="4">
        <v>2012420135</v>
      </c>
      <c r="B8" s="4" t="s">
        <v>11</v>
      </c>
      <c r="C8" s="4" t="s">
        <v>12</v>
      </c>
      <c r="D8" s="4" t="s">
        <v>13</v>
      </c>
      <c r="E8" s="4">
        <v>2012</v>
      </c>
      <c r="F8" s="4" t="s">
        <v>14</v>
      </c>
      <c r="G8" s="4">
        <v>20080256</v>
      </c>
      <c r="H8" s="4" t="s">
        <v>26</v>
      </c>
      <c r="I8" s="5" t="s">
        <v>25</v>
      </c>
      <c r="J8" s="6">
        <f t="shared" si="0"/>
        <v>125</v>
      </c>
      <c r="K8" s="9"/>
    </row>
    <row r="9" spans="1:11" ht="25.5" customHeight="1" x14ac:dyDescent="0.15">
      <c r="A9" s="4">
        <v>2012420135</v>
      </c>
      <c r="B9" s="4" t="s">
        <v>11</v>
      </c>
      <c r="C9" s="4" t="s">
        <v>12</v>
      </c>
      <c r="D9" s="4" t="s">
        <v>13</v>
      </c>
      <c r="E9" s="4">
        <v>2012</v>
      </c>
      <c r="F9" s="4" t="s">
        <v>27</v>
      </c>
      <c r="G9" s="4">
        <v>20080643</v>
      </c>
      <c r="H9" s="4" t="s">
        <v>28</v>
      </c>
      <c r="I9" s="5" t="s">
        <v>20</v>
      </c>
      <c r="J9" s="6">
        <f t="shared" si="0"/>
        <v>200</v>
      </c>
      <c r="K9" s="9"/>
    </row>
    <row r="10" spans="1:11" ht="25.5" customHeight="1" x14ac:dyDescent="0.15">
      <c r="A10" s="4">
        <v>2012420135</v>
      </c>
      <c r="B10" s="4" t="s">
        <v>11</v>
      </c>
      <c r="C10" s="4" t="s">
        <v>12</v>
      </c>
      <c r="D10" s="4" t="s">
        <v>13</v>
      </c>
      <c r="E10" s="4">
        <v>2012</v>
      </c>
      <c r="F10" s="4" t="s">
        <v>14</v>
      </c>
      <c r="G10" s="4">
        <v>20081163</v>
      </c>
      <c r="H10" s="4" t="s">
        <v>29</v>
      </c>
      <c r="I10" s="5" t="s">
        <v>30</v>
      </c>
      <c r="J10" s="6">
        <f t="shared" si="0"/>
        <v>50</v>
      </c>
      <c r="K10" s="9"/>
    </row>
    <row r="11" spans="1:11" ht="25.5" customHeight="1" x14ac:dyDescent="0.15">
      <c r="A11" s="4">
        <v>2012420135</v>
      </c>
      <c r="B11" s="4" t="s">
        <v>11</v>
      </c>
      <c r="C11" s="4" t="s">
        <v>12</v>
      </c>
      <c r="D11" s="4" t="s">
        <v>13</v>
      </c>
      <c r="E11" s="4">
        <v>2012</v>
      </c>
      <c r="F11" s="4" t="s">
        <v>14</v>
      </c>
      <c r="G11" s="4">
        <v>20402009</v>
      </c>
      <c r="H11" s="4" t="s">
        <v>31</v>
      </c>
      <c r="I11" s="5" t="s">
        <v>22</v>
      </c>
      <c r="J11" s="6">
        <f t="shared" si="0"/>
        <v>100</v>
      </c>
      <c r="K11" s="9"/>
    </row>
    <row r="12" spans="1:11" ht="25.5" customHeight="1" x14ac:dyDescent="0.15">
      <c r="A12" s="10">
        <v>2012420135</v>
      </c>
      <c r="B12" s="10" t="s">
        <v>11</v>
      </c>
      <c r="C12" s="4" t="s">
        <v>12</v>
      </c>
      <c r="D12" s="4" t="s">
        <v>13</v>
      </c>
      <c r="E12" s="4">
        <v>2012</v>
      </c>
      <c r="F12" s="4" t="s">
        <v>14</v>
      </c>
      <c r="G12" s="4"/>
      <c r="H12" s="11" t="s">
        <v>32</v>
      </c>
      <c r="I12" s="11"/>
      <c r="J12" s="6">
        <f t="shared" si="0"/>
        <v>0</v>
      </c>
      <c r="K12" s="9"/>
    </row>
    <row r="13" spans="1:11" ht="25.5" customHeight="1" x14ac:dyDescent="0.15">
      <c r="A13" s="4">
        <v>2012110939</v>
      </c>
      <c r="B13" s="4" t="s">
        <v>33</v>
      </c>
      <c r="C13" s="4" t="s">
        <v>34</v>
      </c>
      <c r="D13" s="4" t="s">
        <v>35</v>
      </c>
      <c r="E13" s="4">
        <v>2012</v>
      </c>
      <c r="F13" s="4" t="s">
        <v>36</v>
      </c>
      <c r="G13" s="4">
        <v>20080058</v>
      </c>
      <c r="H13" s="4" t="s">
        <v>37</v>
      </c>
      <c r="I13" s="5" t="s">
        <v>38</v>
      </c>
      <c r="J13" s="6">
        <f t="shared" si="0"/>
        <v>225</v>
      </c>
      <c r="K13" s="9"/>
    </row>
    <row r="14" spans="1:11" ht="25.5" customHeight="1" x14ac:dyDescent="0.15">
      <c r="A14" s="4">
        <v>2012110939</v>
      </c>
      <c r="B14" s="4" t="s">
        <v>33</v>
      </c>
      <c r="C14" s="4" t="s">
        <v>34</v>
      </c>
      <c r="D14" s="4" t="s">
        <v>35</v>
      </c>
      <c r="E14" s="4">
        <v>2012</v>
      </c>
      <c r="F14" s="4" t="s">
        <v>36</v>
      </c>
      <c r="G14" s="4">
        <v>20080384</v>
      </c>
      <c r="H14" s="4" t="s">
        <v>39</v>
      </c>
      <c r="I14" s="5" t="s">
        <v>22</v>
      </c>
      <c r="J14" s="6">
        <f t="shared" si="0"/>
        <v>100</v>
      </c>
      <c r="K14" s="9"/>
    </row>
    <row r="15" spans="1:11" ht="25.5" customHeight="1" x14ac:dyDescent="0.15">
      <c r="A15" s="4">
        <v>2012110939</v>
      </c>
      <c r="B15" s="4" t="s">
        <v>33</v>
      </c>
      <c r="C15" s="4" t="s">
        <v>34</v>
      </c>
      <c r="D15" s="4" t="s">
        <v>35</v>
      </c>
      <c r="E15" s="4">
        <v>2012</v>
      </c>
      <c r="F15" s="4" t="s">
        <v>36</v>
      </c>
      <c r="G15" s="4">
        <v>20080412</v>
      </c>
      <c r="H15" s="4" t="s">
        <v>40</v>
      </c>
      <c r="I15" s="5" t="s">
        <v>22</v>
      </c>
      <c r="J15" s="6">
        <f t="shared" si="0"/>
        <v>100</v>
      </c>
      <c r="K15" s="9"/>
    </row>
    <row r="16" spans="1:11" ht="25.5" customHeight="1" x14ac:dyDescent="0.15">
      <c r="A16" s="4">
        <v>2012110939</v>
      </c>
      <c r="B16" s="4" t="s">
        <v>33</v>
      </c>
      <c r="C16" s="4" t="s">
        <v>34</v>
      </c>
      <c r="D16" s="4" t="s">
        <v>35</v>
      </c>
      <c r="E16" s="4">
        <v>2012</v>
      </c>
      <c r="F16" s="4" t="s">
        <v>36</v>
      </c>
      <c r="G16" s="4">
        <v>20080413</v>
      </c>
      <c r="H16" s="4" t="s">
        <v>41</v>
      </c>
      <c r="I16" s="5" t="s">
        <v>42</v>
      </c>
      <c r="J16" s="6">
        <f t="shared" si="0"/>
        <v>75</v>
      </c>
      <c r="K16" s="9"/>
    </row>
    <row r="17" spans="1:11" ht="25.5" customHeight="1" x14ac:dyDescent="0.15">
      <c r="A17" s="4">
        <v>2012110939</v>
      </c>
      <c r="B17" s="4" t="s">
        <v>33</v>
      </c>
      <c r="C17" s="4" t="s">
        <v>34</v>
      </c>
      <c r="D17" s="4" t="s">
        <v>35</v>
      </c>
      <c r="E17" s="4">
        <v>2012</v>
      </c>
      <c r="F17" s="4" t="s">
        <v>36</v>
      </c>
      <c r="G17" s="4">
        <v>20080468</v>
      </c>
      <c r="H17" s="4" t="s">
        <v>43</v>
      </c>
      <c r="I17" s="5" t="s">
        <v>18</v>
      </c>
      <c r="J17" s="6">
        <f t="shared" si="0"/>
        <v>150</v>
      </c>
      <c r="K17" s="9"/>
    </row>
    <row r="18" spans="1:11" ht="25.5" customHeight="1" x14ac:dyDescent="0.15">
      <c r="A18" s="4">
        <v>2012110939</v>
      </c>
      <c r="B18" s="4" t="s">
        <v>33</v>
      </c>
      <c r="C18" s="4" t="s">
        <v>34</v>
      </c>
      <c r="D18" s="4" t="s">
        <v>35</v>
      </c>
      <c r="E18" s="4">
        <v>2012</v>
      </c>
      <c r="F18" s="4" t="s">
        <v>36</v>
      </c>
      <c r="G18" s="4">
        <v>20080714</v>
      </c>
      <c r="H18" s="4" t="s">
        <v>44</v>
      </c>
      <c r="I18" s="5" t="s">
        <v>45</v>
      </c>
      <c r="J18" s="6">
        <f t="shared" si="0"/>
        <v>175</v>
      </c>
      <c r="K18" s="9"/>
    </row>
    <row r="19" spans="1:11" ht="25.5" customHeight="1" x14ac:dyDescent="0.15">
      <c r="A19" s="4">
        <v>2012110939</v>
      </c>
      <c r="B19" s="4" t="s">
        <v>33</v>
      </c>
      <c r="C19" s="4" t="s">
        <v>34</v>
      </c>
      <c r="D19" s="4" t="s">
        <v>35</v>
      </c>
      <c r="E19" s="4">
        <v>2012</v>
      </c>
      <c r="F19" s="4" t="s">
        <v>36</v>
      </c>
      <c r="G19" s="4" t="s">
        <v>46</v>
      </c>
      <c r="H19" s="11" t="s">
        <v>47</v>
      </c>
      <c r="I19" s="11"/>
      <c r="J19" s="4" t="s">
        <v>48</v>
      </c>
      <c r="K19" s="9" t="s">
        <v>49</v>
      </c>
    </row>
    <row r="20" spans="1:11" ht="25.5" customHeight="1" x14ac:dyDescent="0.15">
      <c r="A20" s="4">
        <v>2012310215</v>
      </c>
      <c r="B20" s="4" t="s">
        <v>50</v>
      </c>
      <c r="C20" s="4" t="s">
        <v>51</v>
      </c>
      <c r="D20" s="4" t="s">
        <v>52</v>
      </c>
      <c r="E20" s="4">
        <v>2012</v>
      </c>
      <c r="F20" s="4" t="s">
        <v>53</v>
      </c>
      <c r="G20" s="4">
        <v>20301007</v>
      </c>
      <c r="H20" s="4" t="s">
        <v>54</v>
      </c>
      <c r="I20" s="4">
        <v>2</v>
      </c>
      <c r="J20" s="4">
        <f>I20*75</f>
        <v>150</v>
      </c>
      <c r="K20" s="9"/>
    </row>
    <row r="21" spans="1:11" ht="25.5" customHeight="1" x14ac:dyDescent="0.15">
      <c r="A21" s="4">
        <v>2012310215</v>
      </c>
      <c r="B21" s="4" t="s">
        <v>50</v>
      </c>
      <c r="C21" s="4" t="s">
        <v>51</v>
      </c>
      <c r="D21" s="4" t="s">
        <v>52</v>
      </c>
      <c r="E21" s="4">
        <v>2012</v>
      </c>
      <c r="F21" s="4" t="s">
        <v>53</v>
      </c>
      <c r="G21" s="4" t="s">
        <v>55</v>
      </c>
      <c r="H21" s="11" t="s">
        <v>56</v>
      </c>
      <c r="I21" s="11"/>
      <c r="J21" s="4" t="s">
        <v>48</v>
      </c>
      <c r="K21" s="9" t="s">
        <v>49</v>
      </c>
    </row>
    <row r="22" spans="1:11" ht="25.5" customHeight="1" x14ac:dyDescent="0.15">
      <c r="A22" s="4">
        <v>2012310259</v>
      </c>
      <c r="B22" s="4" t="s">
        <v>57</v>
      </c>
      <c r="C22" s="4" t="s">
        <v>51</v>
      </c>
      <c r="D22" s="4" t="s">
        <v>52</v>
      </c>
      <c r="E22" s="4">
        <v>2012</v>
      </c>
      <c r="F22" s="4" t="s">
        <v>58</v>
      </c>
      <c r="G22" s="4"/>
      <c r="H22" s="11" t="s">
        <v>59</v>
      </c>
      <c r="I22" s="11"/>
      <c r="J22" s="4">
        <v>30</v>
      </c>
      <c r="K22" s="7"/>
    </row>
    <row r="23" spans="1:11" ht="25.5" customHeight="1" x14ac:dyDescent="0.15">
      <c r="A23" s="4">
        <v>2012620153</v>
      </c>
      <c r="B23" s="4" t="s">
        <v>60</v>
      </c>
      <c r="C23" s="4" t="s">
        <v>61</v>
      </c>
      <c r="D23" s="4" t="s">
        <v>62</v>
      </c>
      <c r="E23" s="4">
        <v>2012</v>
      </c>
      <c r="F23" s="4" t="s">
        <v>63</v>
      </c>
      <c r="G23" s="4">
        <v>10000050</v>
      </c>
      <c r="H23" s="4" t="s">
        <v>15</v>
      </c>
      <c r="I23" s="5" t="s">
        <v>16</v>
      </c>
      <c r="J23" s="6">
        <f>I23*50</f>
        <v>200</v>
      </c>
      <c r="K23" s="7"/>
    </row>
    <row r="24" spans="1:11" ht="25.5" customHeight="1" x14ac:dyDescent="0.15">
      <c r="A24" s="4">
        <v>2012620153</v>
      </c>
      <c r="B24" s="4" t="s">
        <v>60</v>
      </c>
      <c r="C24" s="4" t="s">
        <v>61</v>
      </c>
      <c r="D24" s="4" t="s">
        <v>62</v>
      </c>
      <c r="E24" s="4">
        <v>2012</v>
      </c>
      <c r="F24" s="4" t="s">
        <v>63</v>
      </c>
      <c r="G24" s="4">
        <v>20080434</v>
      </c>
      <c r="H24" s="4" t="s">
        <v>64</v>
      </c>
      <c r="I24" s="4">
        <v>3</v>
      </c>
      <c r="J24" s="6">
        <f>I24*50</f>
        <v>150</v>
      </c>
      <c r="K24" s="9"/>
    </row>
    <row r="25" spans="1:11" ht="25.5" customHeight="1" x14ac:dyDescent="0.15">
      <c r="A25" s="4">
        <v>2012620153</v>
      </c>
      <c r="B25" s="4" t="s">
        <v>60</v>
      </c>
      <c r="C25" s="4" t="s">
        <v>61</v>
      </c>
      <c r="D25" s="4" t="s">
        <v>62</v>
      </c>
      <c r="E25" s="4">
        <v>2012</v>
      </c>
      <c r="F25" s="4" t="s">
        <v>63</v>
      </c>
      <c r="G25" s="4"/>
      <c r="H25" s="11" t="s">
        <v>59</v>
      </c>
      <c r="I25" s="11"/>
      <c r="J25" s="6" t="s">
        <v>65</v>
      </c>
      <c r="K25" s="7"/>
    </row>
    <row r="26" spans="1:11" ht="25.5" customHeight="1" x14ac:dyDescent="0.15">
      <c r="A26" s="4">
        <v>2012440159</v>
      </c>
      <c r="B26" s="4" t="s">
        <v>66</v>
      </c>
      <c r="C26" s="4" t="s">
        <v>67</v>
      </c>
      <c r="D26" s="4" t="s">
        <v>68</v>
      </c>
      <c r="E26" s="4">
        <v>2012</v>
      </c>
      <c r="F26" s="4" t="s">
        <v>69</v>
      </c>
      <c r="G26" s="4">
        <v>20080059</v>
      </c>
      <c r="H26" s="4" t="s">
        <v>19</v>
      </c>
      <c r="I26" s="4">
        <v>4</v>
      </c>
      <c r="J26" s="6">
        <f>I26*50</f>
        <v>200</v>
      </c>
      <c r="K26" s="9"/>
    </row>
    <row r="27" spans="1:11" ht="25.5" customHeight="1" x14ac:dyDescent="0.15">
      <c r="A27" s="4">
        <v>2012440159</v>
      </c>
      <c r="B27" s="4" t="s">
        <v>66</v>
      </c>
      <c r="C27" s="4" t="s">
        <v>67</v>
      </c>
      <c r="D27" s="4" t="s">
        <v>68</v>
      </c>
      <c r="E27" s="4">
        <v>2012</v>
      </c>
      <c r="F27" s="4" t="s">
        <v>69</v>
      </c>
      <c r="G27" s="4">
        <v>20080506</v>
      </c>
      <c r="H27" s="4" t="s">
        <v>70</v>
      </c>
      <c r="I27" s="4">
        <v>2</v>
      </c>
      <c r="J27" s="6">
        <f>I27*50</f>
        <v>100</v>
      </c>
      <c r="K27" s="9"/>
    </row>
    <row r="28" spans="1:11" ht="25.5" customHeight="1" x14ac:dyDescent="0.15">
      <c r="A28" s="4">
        <v>2012440159</v>
      </c>
      <c r="B28" s="4" t="s">
        <v>66</v>
      </c>
      <c r="C28" s="4" t="s">
        <v>67</v>
      </c>
      <c r="D28" s="4" t="s">
        <v>68</v>
      </c>
      <c r="E28" s="4">
        <v>2012</v>
      </c>
      <c r="F28" s="4" t="s">
        <v>69</v>
      </c>
      <c r="G28" s="4" t="s">
        <v>71</v>
      </c>
      <c r="H28" s="11" t="s">
        <v>72</v>
      </c>
      <c r="I28" s="11"/>
      <c r="J28" s="4" t="s">
        <v>48</v>
      </c>
      <c r="K28" s="9" t="s">
        <v>49</v>
      </c>
    </row>
    <row r="29" spans="1:11" ht="25.5" customHeight="1" x14ac:dyDescent="0.15">
      <c r="A29" s="4">
        <v>2012810211</v>
      </c>
      <c r="B29" s="4" t="s">
        <v>73</v>
      </c>
      <c r="C29" s="4" t="s">
        <v>74</v>
      </c>
      <c r="D29" s="4" t="s">
        <v>75</v>
      </c>
      <c r="E29" s="4">
        <v>2012</v>
      </c>
      <c r="F29" s="4" t="s">
        <v>76</v>
      </c>
      <c r="G29" s="4">
        <v>10000050</v>
      </c>
      <c r="H29" s="4" t="s">
        <v>15</v>
      </c>
      <c r="I29" s="5" t="s">
        <v>16</v>
      </c>
      <c r="J29" s="4">
        <f>I29*75</f>
        <v>300</v>
      </c>
      <c r="K29" s="7"/>
    </row>
    <row r="30" spans="1:11" ht="25.5" customHeight="1" x14ac:dyDescent="0.15">
      <c r="A30" s="4">
        <v>2012211154</v>
      </c>
      <c r="B30" s="4" t="s">
        <v>77</v>
      </c>
      <c r="C30" s="4" t="s">
        <v>78</v>
      </c>
      <c r="D30" s="4" t="s">
        <v>79</v>
      </c>
      <c r="E30" s="4">
        <v>2012</v>
      </c>
      <c r="F30" s="4" t="s">
        <v>80</v>
      </c>
      <c r="G30" s="4">
        <v>20080162</v>
      </c>
      <c r="H30" s="4" t="s">
        <v>81</v>
      </c>
      <c r="I30" s="5" t="s">
        <v>82</v>
      </c>
      <c r="J30" s="4">
        <f>I30*75</f>
        <v>150</v>
      </c>
      <c r="K30" s="9"/>
    </row>
    <row r="31" spans="1:11" ht="25.5" customHeight="1" x14ac:dyDescent="0.15">
      <c r="A31" s="4">
        <v>2012211154</v>
      </c>
      <c r="B31" s="4" t="s">
        <v>77</v>
      </c>
      <c r="C31" s="4" t="s">
        <v>78</v>
      </c>
      <c r="D31" s="4" t="s">
        <v>79</v>
      </c>
      <c r="E31" s="4">
        <v>2012</v>
      </c>
      <c r="F31" s="4" t="s">
        <v>80</v>
      </c>
      <c r="G31" s="4">
        <v>20080746</v>
      </c>
      <c r="H31" s="4" t="s">
        <v>83</v>
      </c>
      <c r="I31" s="5" t="s">
        <v>82</v>
      </c>
      <c r="J31" s="4">
        <f>I31*75</f>
        <v>150</v>
      </c>
      <c r="K31" s="9"/>
    </row>
    <row r="32" spans="1:11" ht="25.5" customHeight="1" x14ac:dyDescent="0.15">
      <c r="A32" s="4">
        <v>2012211154</v>
      </c>
      <c r="B32" s="4" t="s">
        <v>77</v>
      </c>
      <c r="C32" s="4" t="s">
        <v>78</v>
      </c>
      <c r="D32" s="4" t="s">
        <v>79</v>
      </c>
      <c r="E32" s="4">
        <v>2012</v>
      </c>
      <c r="F32" s="4" t="s">
        <v>80</v>
      </c>
      <c r="G32" s="4">
        <v>20201003</v>
      </c>
      <c r="H32" s="4" t="s">
        <v>84</v>
      </c>
      <c r="I32" s="5" t="s">
        <v>82</v>
      </c>
      <c r="J32" s="4">
        <f>I32*75</f>
        <v>150</v>
      </c>
      <c r="K32" s="9"/>
    </row>
    <row r="33" spans="1:16" ht="25.5" customHeight="1" x14ac:dyDescent="0.15">
      <c r="A33" s="4">
        <v>2012211158</v>
      </c>
      <c r="B33" s="4" t="s">
        <v>85</v>
      </c>
      <c r="C33" s="4" t="s">
        <v>78</v>
      </c>
      <c r="D33" s="4" t="s">
        <v>79</v>
      </c>
      <c r="E33" s="4">
        <v>2012</v>
      </c>
      <c r="F33" s="4" t="s">
        <v>80</v>
      </c>
      <c r="G33" s="4">
        <v>20080058</v>
      </c>
      <c r="H33" s="4" t="s">
        <v>37</v>
      </c>
      <c r="I33" s="4">
        <v>4.5</v>
      </c>
      <c r="J33" s="4">
        <v>300</v>
      </c>
      <c r="K33" s="9"/>
    </row>
    <row r="34" spans="1:16" ht="25.5" customHeight="1" x14ac:dyDescent="0.15">
      <c r="A34" s="4">
        <v>2012211158</v>
      </c>
      <c r="B34" s="4" t="s">
        <v>85</v>
      </c>
      <c r="C34" s="4" t="s">
        <v>78</v>
      </c>
      <c r="D34" s="4" t="s">
        <v>79</v>
      </c>
      <c r="E34" s="4">
        <v>2012</v>
      </c>
      <c r="F34" s="4" t="s">
        <v>80</v>
      </c>
      <c r="G34" s="4">
        <v>20080162</v>
      </c>
      <c r="H34" s="4" t="s">
        <v>81</v>
      </c>
      <c r="I34" s="4">
        <v>2</v>
      </c>
      <c r="J34" s="4">
        <f>I34*75</f>
        <v>150</v>
      </c>
      <c r="K34" s="9"/>
    </row>
    <row r="35" spans="1:16" ht="25.5" customHeight="1" x14ac:dyDescent="0.15">
      <c r="A35" s="4">
        <v>2012211158</v>
      </c>
      <c r="B35" s="4" t="s">
        <v>85</v>
      </c>
      <c r="C35" s="4" t="s">
        <v>78</v>
      </c>
      <c r="D35" s="4" t="s">
        <v>79</v>
      </c>
      <c r="E35" s="4">
        <v>2012</v>
      </c>
      <c r="F35" s="4" t="s">
        <v>80</v>
      </c>
      <c r="G35" s="4">
        <v>20080748</v>
      </c>
      <c r="H35" s="4" t="s">
        <v>86</v>
      </c>
      <c r="I35" s="4">
        <v>3</v>
      </c>
      <c r="J35" s="4">
        <f>I35*75</f>
        <v>225</v>
      </c>
      <c r="K35" s="9"/>
    </row>
    <row r="36" spans="1:16" ht="25.5" customHeight="1" x14ac:dyDescent="0.15">
      <c r="A36" s="10">
        <v>2012110158</v>
      </c>
      <c r="B36" s="10" t="s">
        <v>87</v>
      </c>
      <c r="C36" s="10" t="s">
        <v>88</v>
      </c>
      <c r="D36" s="12" t="s">
        <v>89</v>
      </c>
      <c r="E36" s="4">
        <v>2012</v>
      </c>
      <c r="F36" s="4" t="s">
        <v>90</v>
      </c>
      <c r="G36" s="4"/>
      <c r="H36" s="11" t="s">
        <v>32</v>
      </c>
      <c r="I36" s="11"/>
      <c r="J36" s="6"/>
      <c r="K36" s="9"/>
    </row>
    <row r="37" spans="1:16" ht="25.5" customHeight="1" x14ac:dyDescent="0.15">
      <c r="A37" s="4">
        <v>2012110158</v>
      </c>
      <c r="B37" s="4" t="s">
        <v>87</v>
      </c>
      <c r="C37" s="4" t="s">
        <v>91</v>
      </c>
      <c r="D37" s="4" t="s">
        <v>35</v>
      </c>
      <c r="E37" s="4">
        <v>2012</v>
      </c>
      <c r="F37" s="4" t="s">
        <v>92</v>
      </c>
      <c r="G37" s="4">
        <v>20101043</v>
      </c>
      <c r="H37" s="4" t="s">
        <v>93</v>
      </c>
      <c r="I37" s="4">
        <v>2</v>
      </c>
      <c r="J37" s="6">
        <f>I37*50</f>
        <v>100</v>
      </c>
      <c r="K37" s="9"/>
    </row>
    <row r="38" spans="1:16" ht="25.5" customHeight="1" x14ac:dyDescent="0.15">
      <c r="M38" s="15"/>
      <c r="P38" s="15"/>
    </row>
  </sheetData>
  <autoFilter ref="A1:K37"/>
  <phoneticPr fontId="2" type="noConversion"/>
  <pageMargins left="0.70866141732283472" right="0.70866141732283472" top="1.2598425196850394" bottom="1.1000000000000001" header="0.6692913385826772" footer="0.61"/>
  <pageSetup paperSize="9" orientation="landscape" horizontalDpi="4294967295" verticalDpi="4294967295" r:id="rId1"/>
  <headerFooter>
    <oddHeader>&amp;C&amp;"黑体,加粗"&amp;18往届延期毕业学生重修报名表</oddHeader>
    <oddFooter>&amp;L&amp;"-,加粗"&amp;12     学办负责人签字：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返校重修报名表</vt:lpstr>
      <vt:lpstr>返校重修报名表!Print_Titles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2017-04-14T05:26:55Z</cp:lastPrinted>
  <dcterms:created xsi:type="dcterms:W3CDTF">2017-04-14T05:23:02Z</dcterms:created>
  <dcterms:modified xsi:type="dcterms:W3CDTF">2017-04-14T05:26:59Z</dcterms:modified>
</cp:coreProperties>
</file>